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 defaultThemeVersion="124226"/>
  <xr:revisionPtr revIDLastSave="0" documentId="13_ncr:1_{22BA1DEC-16B0-43A3-99A4-D053101409C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 1" sheetId="8" r:id="rId1"/>
  </sheets>
  <definedNames>
    <definedName name="_xlnm.Print_Area" localSheetId="0">'LOT 1'!$A$1:$H$46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8" l="1"/>
  <c r="A5" i="8" s="1"/>
  <c r="A6" i="8" s="1"/>
  <c r="A7" i="8" s="1"/>
  <c r="A8" i="8" s="1"/>
  <c r="A9" i="8" s="1"/>
  <c r="A10" i="8" s="1"/>
  <c r="A11" i="8" s="1"/>
  <c r="A12" i="8" s="1"/>
  <c r="A13" i="8" l="1"/>
  <c r="A14" i="8" s="1"/>
  <c r="A15" i="8" s="1"/>
  <c r="A16" i="8" s="1"/>
  <c r="A17" i="8" s="1"/>
  <c r="A18" i="8" s="1"/>
  <c r="A19" i="8" s="1"/>
  <c r="A20" i="8" s="1"/>
  <c r="A22" i="8" s="1"/>
  <c r="A23" i="8" s="1"/>
  <c r="A27" i="8" l="1"/>
  <c r="A24" i="8"/>
  <c r="A25" i="8" s="1"/>
</calcChain>
</file>

<file path=xl/sharedStrings.xml><?xml version="1.0" encoding="utf-8"?>
<sst xmlns="http://schemas.openxmlformats.org/spreadsheetml/2006/main" count="131" uniqueCount="61">
  <si>
    <t>T/b / № п/п</t>
  </si>
  <si>
    <t>Önümiň atlandyrylyşy / Наименование продукции</t>
  </si>
  <si>
    <t>Ölçeg birligi / Ед.изм</t>
  </si>
  <si>
    <t>Mukdary / Кол-во</t>
  </si>
  <si>
    <t>Getirmegiň bazisi / Базис поставки</t>
  </si>
  <si>
    <t>Harydyň öndürilen ýyly / Год выпуска продукции</t>
  </si>
  <si>
    <t>Görnüşi, markasy, TDS (GOST), TŞ / Тип, марка, ГОСТ, тех условия</t>
  </si>
  <si>
    <t>шт</t>
  </si>
  <si>
    <t>кг</t>
  </si>
  <si>
    <t xml:space="preserve"> -//-</t>
  </si>
  <si>
    <t>Примечание:</t>
  </si>
  <si>
    <t>1. В тендерном предложении предоставить полное техническое описания на русском языке бумажном и в электронном варианте.</t>
  </si>
  <si>
    <t>2. Предоставить электронный вариант предложения (CD-диск или USB флешка) .</t>
  </si>
  <si>
    <t>3. Включение поставляемого оборудования в Государственный реестр Туркменистана за счет ПОСТАВЩИКА.</t>
  </si>
  <si>
    <t>4. УСЛОВИЯ ОПЛАТЫ: ЗА СЧЕТ СОБСТВЕННЫХ СРЕДСТВ И/ИЛИ  ЗА СЧЕТ ПРИВЛЕЧЕНИЯ ФИНАНСОВЫХ СРЕДСТВ.</t>
  </si>
  <si>
    <t>- Уставные документы (устав);</t>
  </si>
  <si>
    <t>- Подробную банковскую референцию;</t>
  </si>
  <si>
    <t>- Справку об отсутствии задолженности от налоговых служб;</t>
  </si>
  <si>
    <t>- Акт или справку об аудиторской проверке (за последний квартал);</t>
  </si>
  <si>
    <t>- Калькуляцию цен, на предлагаемое к поставке оборудование;</t>
  </si>
  <si>
    <t>5. Предоставить график поставки.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</si>
  <si>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</si>
  <si>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 xml:space="preserve">АОЗТ "Туркменгазгурлушык" </t>
  </si>
  <si>
    <t>ТУ 2293-004-58210788-2005</t>
  </si>
  <si>
    <t>м</t>
  </si>
  <si>
    <t>комплект</t>
  </si>
  <si>
    <t>ОК 74.70 ESAB</t>
  </si>
  <si>
    <t xml:space="preserve">Электроды сварочные д-4*450мм </t>
  </si>
  <si>
    <t xml:space="preserve">Электроды сварочные д-3,2*350мм </t>
  </si>
  <si>
    <t>СВАРОЧНАЯ ПРОВОЛОКА</t>
  </si>
  <si>
    <t>ФЛЮС</t>
  </si>
  <si>
    <t>OK Autrod 12.24</t>
  </si>
  <si>
    <t>OK FLUX 10.71</t>
  </si>
  <si>
    <t>Проволока Вр-I Ø-5 мм</t>
  </si>
  <si>
    <t>Арматура А-I Ø-6 мм</t>
  </si>
  <si>
    <t>Арматура А-I Ø-10 мм</t>
  </si>
  <si>
    <t>Арматура А-I Ø-16 мм</t>
  </si>
  <si>
    <t>Арматура А-I Ø-18 мм</t>
  </si>
  <si>
    <t>Арматура А-III Ø-8 мм</t>
  </si>
  <si>
    <t>Арматура А-III Ø-12 мм</t>
  </si>
  <si>
    <t>Арматура А-III Ø-14 мм</t>
  </si>
  <si>
    <t>Металлическая калитка решетчатая 2500 (h) х1000</t>
  </si>
  <si>
    <t>Оцинкованная с полимерным покрытием стойка с опорной плитой 80*80*4 высотой 3000 мм с пластиковыми зажимами (6 шт.) + саморезы+стальные дюбеля М10 *100 (4 шт.)+эпоксидная смола</t>
  </si>
  <si>
    <t>V-образная оцинкованная консоль</t>
  </si>
  <si>
    <t>Проволока колючая с диаметром спирали 60 см (из расчета 11 кг на 10 погонных метров)</t>
  </si>
  <si>
    <t>Оцинкованная натяжная проволока толщиной 3 мм (из расчета 1,1 кг на 10 погонных метров)</t>
  </si>
  <si>
    <t>Сварочные материалы</t>
  </si>
  <si>
    <t>Изоляционные материалы</t>
  </si>
  <si>
    <t>Арматура А-III Ø-10 мм</t>
  </si>
  <si>
    <t>Финской фанеры</t>
  </si>
  <si>
    <t>м2</t>
  </si>
  <si>
    <t>Сетка сварная оцинкованная с полимерным покрытием 3000(h)х2500 мм</t>
  </si>
  <si>
    <t>Лента сигнальная (предупредитильная) ширина не менее 300мм, толщина 0,2мм, для подземного газопровода, материал полиэтилен высокого давления (ПВД), разрывная нагрузка 90 кг, Срок службы 50 лет</t>
  </si>
  <si>
    <t>Анкерный болт М16 L=120мм</t>
  </si>
  <si>
    <t>График поставки / Delivery schedule</t>
  </si>
  <si>
    <t>Конечный пункт назначения на условиях поставки DAP Марыйский велаят, железнодорожная станция Серхетабат, разъезд 199, код станции-756106 АОЗТ "Туркменгазгурлушык"</t>
  </si>
  <si>
    <t>3 месяца</t>
  </si>
  <si>
    <t>2026г.</t>
  </si>
  <si>
    <t>Термоусаживающаяся двухслойная лента  450.2,4.1422 с двухкомпонентным жидким эпоксидным праймером</t>
  </si>
  <si>
    <t>__________Б.Чарыев</t>
  </si>
  <si>
    <t>Lot №1 boýunça ýöriteleşdirme "Kömekçi materiallar we metal önümleri" / Спецификация по лоту №1 "Вспомогательные материалы и металлопродукции"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</si>
</sst>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₽_-;\-* #,##0.00\ _₽_-;_-* &quot;-&quot;??\ _₽_-;_-@_-"/>
    <numFmt numFmtId="165" formatCode="#,##0.0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Tur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164" fontId="2" fillId="0" borderId="0" applyFont="0" applyFill="0" applyBorder="0" applyAlignment="0" applyProtection="0"/>
    <xf numFmtId="0" fontId="8" fillId="0" borderId="0"/>
    <xf numFmtId="0" fontId="9" fillId="0" borderId="0"/>
  </cellStyleXfs>
  <cellXfs count="60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43" fontId="3" fillId="2" borderId="1" xfId="2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0" fontId="4" fillId="0" borderId="0" xfId="0" applyNumberFormat="1" applyFont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0" xfId="0" applyNumberFormat="1" applyFont="1" applyFill="1" applyAlignment="1">
      <alignment horizontal="left" vertical="center"/>
    </xf>
    <xf numFmtId="0" fontId="4" fillId="2" borderId="0" xfId="0" applyNumberFormat="1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 wrapText="1"/>
    </xf>
    <xf numFmtId="43" fontId="4" fillId="2" borderId="0" xfId="2" applyFont="1" applyFill="1" applyAlignment="1">
      <alignment horizontal="center" vertical="center" wrapText="1"/>
    </xf>
    <xf numFmtId="0" fontId="3" fillId="2" borderId="0" xfId="0" applyFont="1" applyFill="1" applyAlignment="1">
      <alignment horizontal="left" wrapText="1"/>
    </xf>
    <xf numFmtId="43" fontId="4" fillId="2" borderId="0" xfId="2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49" fontId="4" fillId="2" borderId="0" xfId="0" applyNumberFormat="1" applyFont="1" applyFill="1" applyAlignment="1">
      <alignment horizontal="left" vertical="top" wrapText="1"/>
    </xf>
    <xf numFmtId="0" fontId="7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 wrapText="1"/>
    </xf>
    <xf numFmtId="0" fontId="7" fillId="2" borderId="0" xfId="0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left" vertical="top" wrapText="1"/>
    </xf>
    <xf numFmtId="0" fontId="5" fillId="2" borderId="0" xfId="0" applyFont="1" applyFill="1" applyBorder="1" applyAlignment="1">
      <alignment vertical="center"/>
    </xf>
    <xf numFmtId="49" fontId="7" fillId="2" borderId="0" xfId="0" applyNumberFormat="1" applyFont="1" applyFill="1" applyAlignment="1">
      <alignment vertical="center" wrapText="1"/>
    </xf>
    <xf numFmtId="49" fontId="3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vertical="center" wrapText="1"/>
    </xf>
    <xf numFmtId="0" fontId="5" fillId="0" borderId="1" xfId="7" quotePrefix="1" applyFont="1" applyFill="1" applyBorder="1" applyAlignment="1" applyProtection="1">
      <alignment horizontal="left" vertical="center" wrapText="1"/>
      <protection locked="0"/>
    </xf>
    <xf numFmtId="0" fontId="5" fillId="0" borderId="1" xfId="3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2" borderId="0" xfId="0" applyFont="1" applyFill="1" applyAlignment="1">
      <alignment vertical="center"/>
    </xf>
    <xf numFmtId="49" fontId="5" fillId="2" borderId="0" xfId="0" applyNumberFormat="1" applyFont="1" applyFill="1" applyAlignment="1">
      <alignment vertical="center"/>
    </xf>
    <xf numFmtId="49" fontId="7" fillId="2" borderId="0" xfId="0" applyNumberFormat="1" applyFont="1" applyFill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0" xfId="0" applyFill="1"/>
    <xf numFmtId="0" fontId="3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</cellXfs>
  <cellStyles count="8">
    <cellStyle name="Normal_smeta G 20 05 04" xfId="7" xr:uid="{00000000-0005-0000-0000-000000000000}"/>
    <cellStyle name="Обычный" xfId="0" builtinId="0"/>
    <cellStyle name="Обычный 2" xfId="1" xr:uid="{00000000-0005-0000-0000-000002000000}"/>
    <cellStyle name="Обычный 2 2" xfId="4" xr:uid="{00000000-0005-0000-0000-000003000000}"/>
    <cellStyle name="Обычный 2 3" xfId="3" xr:uid="{00000000-0005-0000-0000-000004000000}"/>
    <cellStyle name="Обычный 3" xfId="6" xr:uid="{00000000-0005-0000-0000-000005000000}"/>
    <cellStyle name="Финансовый" xfId="2" builtinId="3"/>
    <cellStyle name="Финансовый 2" xfId="5" xr:uid="{00000000-0005-0000-0000-000007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1581150</xdr:colOff>
      <xdr:row>27</xdr:row>
      <xdr:rowOff>0</xdr:rowOff>
    </xdr:from>
    <xdr:ext cx="1575147" cy="4872"/>
    <xdr:pic>
      <xdr:nvPicPr>
        <xdr:cNvPr id="2" name="Рисунок 1" descr="Screenshot_2021-04-30-15-18-05-329_com.miui.gallery.png">
          <a:extLst>
            <a:ext uri="{FF2B5EF4-FFF2-40B4-BE49-F238E27FC236}">
              <a16:creationId xmlns:a16="http://schemas.microsoft.com/office/drawing/2014/main" id="{50A86DFE-4839-4CF6-A250-D1068D95F9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0725" y="8591550"/>
          <a:ext cx="1575147" cy="48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1581150</xdr:colOff>
      <xdr:row>27</xdr:row>
      <xdr:rowOff>0</xdr:rowOff>
    </xdr:from>
    <xdr:ext cx="1575147" cy="4872"/>
    <xdr:pic>
      <xdr:nvPicPr>
        <xdr:cNvPr id="3" name="Рисунок 2" descr="Screenshot_2021-04-30-15-18-05-329_com.miui.gallery.png">
          <a:extLst>
            <a:ext uri="{FF2B5EF4-FFF2-40B4-BE49-F238E27FC236}">
              <a16:creationId xmlns:a16="http://schemas.microsoft.com/office/drawing/2014/main" id="{6EF0A6D5-BA33-4B35-A18C-2EDB4E2122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0725" y="8591550"/>
          <a:ext cx="1575147" cy="48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1581150</xdr:colOff>
      <xdr:row>27</xdr:row>
      <xdr:rowOff>0</xdr:rowOff>
    </xdr:from>
    <xdr:ext cx="1575147" cy="4872"/>
    <xdr:pic>
      <xdr:nvPicPr>
        <xdr:cNvPr id="4" name="Рисунок 3" descr="Screenshot_2021-04-30-15-18-05-329_com.miui.gallery.png">
          <a:extLst>
            <a:ext uri="{FF2B5EF4-FFF2-40B4-BE49-F238E27FC236}">
              <a16:creationId xmlns:a16="http://schemas.microsoft.com/office/drawing/2014/main" id="{C3E53BAF-17FA-499B-A90D-18CCBEA44B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0725" y="55035450"/>
          <a:ext cx="1575147" cy="48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1581150</xdr:colOff>
      <xdr:row>27</xdr:row>
      <xdr:rowOff>0</xdr:rowOff>
    </xdr:from>
    <xdr:ext cx="1575147" cy="4872"/>
    <xdr:pic>
      <xdr:nvPicPr>
        <xdr:cNvPr id="5" name="Рисунок 4" descr="Screenshot_2021-04-30-15-18-05-329_com.miui.gallery.png">
          <a:extLst>
            <a:ext uri="{FF2B5EF4-FFF2-40B4-BE49-F238E27FC236}">
              <a16:creationId xmlns:a16="http://schemas.microsoft.com/office/drawing/2014/main" id="{06D1ECA7-B03D-4B3D-A235-2999D8ED7F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0725" y="55035450"/>
          <a:ext cx="1575147" cy="48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7"/>
  <sheetViews>
    <sheetView tabSelected="1" zoomScale="130" zoomScaleNormal="130" workbookViewId="0">
      <selection sqref="A1:H46"/>
    </sheetView>
  </sheetViews>
  <sheetFormatPr defaultRowHeight="15"/>
  <cols>
    <col min="1" max="1" width="7.140625" customWidth="1"/>
    <col min="2" max="2" width="53.28515625" customWidth="1"/>
    <col min="3" max="3" width="20.5703125" customWidth="1"/>
    <col min="4" max="4" width="11.140625" customWidth="1"/>
    <col min="5" max="5" width="12.28515625" customWidth="1"/>
    <col min="6" max="6" width="13.42578125" customWidth="1"/>
    <col min="7" max="7" width="29.7109375" customWidth="1"/>
    <col min="8" max="8" width="14.140625" customWidth="1"/>
    <col min="11" max="11" width="14.7109375" customWidth="1"/>
  </cols>
  <sheetData>
    <row r="1" spans="1:8" s="6" customFormat="1" ht="27.75" customHeight="1">
      <c r="A1" s="45" t="s">
        <v>60</v>
      </c>
      <c r="B1" s="45"/>
      <c r="C1" s="45"/>
      <c r="D1" s="45"/>
      <c r="E1" s="45"/>
      <c r="F1" s="45"/>
      <c r="G1" s="45"/>
      <c r="H1" s="45"/>
    </row>
    <row r="2" spans="1:8" s="7" customFormat="1" ht="55.5" customHeight="1">
      <c r="A2" s="1" t="s">
        <v>0</v>
      </c>
      <c r="B2" s="1" t="s">
        <v>1</v>
      </c>
      <c r="C2" s="10" t="s">
        <v>6</v>
      </c>
      <c r="D2" s="1" t="s">
        <v>2</v>
      </c>
      <c r="E2" s="2" t="s">
        <v>3</v>
      </c>
      <c r="F2" s="2" t="s">
        <v>54</v>
      </c>
      <c r="G2" s="1" t="s">
        <v>4</v>
      </c>
      <c r="H2" s="1" t="s">
        <v>5</v>
      </c>
    </row>
    <row r="3" spans="1:8" s="43" customFormat="1" ht="18.75" customHeight="1">
      <c r="A3" s="39">
        <v>1</v>
      </c>
      <c r="B3" s="32" t="s">
        <v>33</v>
      </c>
      <c r="C3" s="40"/>
      <c r="D3" s="41" t="s">
        <v>8</v>
      </c>
      <c r="E3" s="24">
        <v>1230</v>
      </c>
      <c r="F3" s="50" t="s">
        <v>56</v>
      </c>
      <c r="G3" s="57" t="s">
        <v>55</v>
      </c>
      <c r="H3" s="53" t="s">
        <v>57</v>
      </c>
    </row>
    <row r="4" spans="1:8" s="43" customFormat="1" ht="18.75" customHeight="1">
      <c r="A4" s="39">
        <f t="shared" ref="A4:A27" si="0">A3+1</f>
        <v>2</v>
      </c>
      <c r="B4" s="32" t="s">
        <v>34</v>
      </c>
      <c r="C4" s="40"/>
      <c r="D4" s="41" t="s">
        <v>8</v>
      </c>
      <c r="E4" s="24">
        <v>10767</v>
      </c>
      <c r="F4" s="51"/>
      <c r="G4" s="58"/>
      <c r="H4" s="54"/>
    </row>
    <row r="5" spans="1:8" s="43" customFormat="1" ht="18.75" customHeight="1">
      <c r="A5" s="39">
        <f t="shared" si="0"/>
        <v>3</v>
      </c>
      <c r="B5" s="32" t="s">
        <v>35</v>
      </c>
      <c r="C5" s="40"/>
      <c r="D5" s="41" t="s">
        <v>8</v>
      </c>
      <c r="E5" s="24">
        <v>13122</v>
      </c>
      <c r="F5" s="51"/>
      <c r="G5" s="58"/>
      <c r="H5" s="54"/>
    </row>
    <row r="6" spans="1:8" s="43" customFormat="1" ht="18.75" customHeight="1">
      <c r="A6" s="39">
        <f t="shared" si="0"/>
        <v>4</v>
      </c>
      <c r="B6" s="32" t="s">
        <v>36</v>
      </c>
      <c r="C6" s="40"/>
      <c r="D6" s="41" t="s">
        <v>8</v>
      </c>
      <c r="E6" s="24">
        <v>1772</v>
      </c>
      <c r="F6" s="51"/>
      <c r="G6" s="58"/>
      <c r="H6" s="54"/>
    </row>
    <row r="7" spans="1:8" s="43" customFormat="1" ht="18.75" customHeight="1">
      <c r="A7" s="39">
        <f t="shared" si="0"/>
        <v>5</v>
      </c>
      <c r="B7" s="32" t="s">
        <v>37</v>
      </c>
      <c r="C7" s="40"/>
      <c r="D7" s="41" t="s">
        <v>8</v>
      </c>
      <c r="E7" s="24">
        <v>2854</v>
      </c>
      <c r="F7" s="52"/>
      <c r="G7" s="58"/>
      <c r="H7" s="55"/>
    </row>
    <row r="8" spans="1:8" s="43" customFormat="1" ht="18.75" customHeight="1">
      <c r="A8" s="39">
        <f t="shared" si="0"/>
        <v>6</v>
      </c>
      <c r="B8" s="32" t="s">
        <v>48</v>
      </c>
      <c r="C8" s="40"/>
      <c r="D8" s="41" t="s">
        <v>8</v>
      </c>
      <c r="E8" s="24">
        <v>6494</v>
      </c>
      <c r="F8" s="42" t="s">
        <v>9</v>
      </c>
      <c r="G8" s="58"/>
      <c r="H8" s="42" t="s">
        <v>9</v>
      </c>
    </row>
    <row r="9" spans="1:8" s="43" customFormat="1" ht="18.75" customHeight="1">
      <c r="A9" s="39">
        <f t="shared" si="0"/>
        <v>7</v>
      </c>
      <c r="B9" s="32" t="s">
        <v>38</v>
      </c>
      <c r="C9" s="40"/>
      <c r="D9" s="41" t="s">
        <v>8</v>
      </c>
      <c r="E9" s="24">
        <v>52223</v>
      </c>
      <c r="F9" s="42" t="s">
        <v>9</v>
      </c>
      <c r="G9" s="59"/>
      <c r="H9" s="42" t="s">
        <v>9</v>
      </c>
    </row>
    <row r="10" spans="1:8" s="43" customFormat="1" ht="18.75" customHeight="1">
      <c r="A10" s="39">
        <f t="shared" si="0"/>
        <v>8</v>
      </c>
      <c r="B10" s="32" t="s">
        <v>39</v>
      </c>
      <c r="C10" s="40"/>
      <c r="D10" s="41" t="s">
        <v>8</v>
      </c>
      <c r="E10" s="24">
        <v>33234</v>
      </c>
      <c r="F10" s="42" t="s">
        <v>9</v>
      </c>
      <c r="G10" s="42" t="s">
        <v>9</v>
      </c>
      <c r="H10" s="42" t="s">
        <v>9</v>
      </c>
    </row>
    <row r="11" spans="1:8" s="43" customFormat="1" ht="18.75" customHeight="1">
      <c r="A11" s="39">
        <f t="shared" si="0"/>
        <v>9</v>
      </c>
      <c r="B11" s="32" t="s">
        <v>40</v>
      </c>
      <c r="C11" s="40"/>
      <c r="D11" s="41" t="s">
        <v>8</v>
      </c>
      <c r="E11" s="24">
        <v>235103</v>
      </c>
      <c r="F11" s="42" t="s">
        <v>9</v>
      </c>
      <c r="G11" s="42" t="s">
        <v>9</v>
      </c>
      <c r="H11" s="42" t="s">
        <v>9</v>
      </c>
    </row>
    <row r="12" spans="1:8" s="43" customFormat="1" ht="18.75" customHeight="1">
      <c r="A12" s="39">
        <f t="shared" si="0"/>
        <v>10</v>
      </c>
      <c r="B12" s="32" t="s">
        <v>49</v>
      </c>
      <c r="C12" s="40"/>
      <c r="D12" s="41" t="s">
        <v>50</v>
      </c>
      <c r="E12" s="24">
        <v>2244</v>
      </c>
      <c r="F12" s="42" t="s">
        <v>9</v>
      </c>
      <c r="G12" s="42" t="s">
        <v>9</v>
      </c>
      <c r="H12" s="42" t="s">
        <v>9</v>
      </c>
    </row>
    <row r="13" spans="1:8" s="43" customFormat="1" ht="66.75" customHeight="1">
      <c r="A13" s="39">
        <f t="shared" si="0"/>
        <v>11</v>
      </c>
      <c r="B13" s="32" t="s">
        <v>52</v>
      </c>
      <c r="C13" s="40"/>
      <c r="D13" s="41" t="s">
        <v>24</v>
      </c>
      <c r="E13" s="24">
        <v>151372</v>
      </c>
      <c r="F13" s="42" t="s">
        <v>9</v>
      </c>
      <c r="G13" s="42" t="s">
        <v>9</v>
      </c>
      <c r="H13" s="42" t="s">
        <v>9</v>
      </c>
    </row>
    <row r="14" spans="1:8" s="43" customFormat="1" ht="23.25" customHeight="1">
      <c r="A14" s="39">
        <f>A13+1</f>
        <v>12</v>
      </c>
      <c r="B14" s="32" t="s">
        <v>41</v>
      </c>
      <c r="C14" s="40"/>
      <c r="D14" s="41" t="s">
        <v>25</v>
      </c>
      <c r="E14" s="24">
        <v>21</v>
      </c>
      <c r="F14" s="42" t="s">
        <v>9</v>
      </c>
      <c r="G14" s="42" t="s">
        <v>9</v>
      </c>
      <c r="H14" s="42" t="s">
        <v>9</v>
      </c>
    </row>
    <row r="15" spans="1:8" s="43" customFormat="1" ht="51">
      <c r="A15" s="39">
        <f t="shared" si="0"/>
        <v>13</v>
      </c>
      <c r="B15" s="32" t="s">
        <v>42</v>
      </c>
      <c r="C15" s="40"/>
      <c r="D15" s="41" t="s">
        <v>25</v>
      </c>
      <c r="E15" s="24">
        <v>321</v>
      </c>
      <c r="F15" s="42" t="s">
        <v>9</v>
      </c>
      <c r="G15" s="42" t="s">
        <v>9</v>
      </c>
      <c r="H15" s="42" t="s">
        <v>9</v>
      </c>
    </row>
    <row r="16" spans="1:8" s="43" customFormat="1" ht="29.25" customHeight="1">
      <c r="A16" s="39">
        <f t="shared" si="0"/>
        <v>14</v>
      </c>
      <c r="B16" s="33" t="s">
        <v>51</v>
      </c>
      <c r="C16" s="40"/>
      <c r="D16" s="41" t="s">
        <v>25</v>
      </c>
      <c r="E16" s="24">
        <v>299</v>
      </c>
      <c r="F16" s="42" t="s">
        <v>9</v>
      </c>
      <c r="G16" s="42" t="s">
        <v>9</v>
      </c>
      <c r="H16" s="42" t="s">
        <v>9</v>
      </c>
    </row>
    <row r="17" spans="1:9" s="43" customFormat="1" ht="18" customHeight="1">
      <c r="A17" s="39">
        <f t="shared" si="0"/>
        <v>15</v>
      </c>
      <c r="B17" s="33" t="s">
        <v>43</v>
      </c>
      <c r="C17" s="40"/>
      <c r="D17" s="41" t="s">
        <v>25</v>
      </c>
      <c r="E17" s="24">
        <v>321</v>
      </c>
      <c r="F17" s="42" t="s">
        <v>9</v>
      </c>
      <c r="G17" s="42" t="s">
        <v>9</v>
      </c>
      <c r="H17" s="42" t="s">
        <v>9</v>
      </c>
    </row>
    <row r="18" spans="1:9" s="43" customFormat="1" ht="29.25" customHeight="1">
      <c r="A18" s="39">
        <f t="shared" si="0"/>
        <v>16</v>
      </c>
      <c r="B18" s="33" t="s">
        <v>44</v>
      </c>
      <c r="C18" s="40"/>
      <c r="D18" s="41" t="s">
        <v>24</v>
      </c>
      <c r="E18" s="24">
        <v>836</v>
      </c>
      <c r="F18" s="42" t="s">
        <v>9</v>
      </c>
      <c r="G18" s="42" t="s">
        <v>9</v>
      </c>
      <c r="H18" s="42" t="s">
        <v>9</v>
      </c>
    </row>
    <row r="19" spans="1:9" s="43" customFormat="1" ht="29.25" customHeight="1">
      <c r="A19" s="39">
        <f t="shared" si="0"/>
        <v>17</v>
      </c>
      <c r="B19" s="33" t="s">
        <v>45</v>
      </c>
      <c r="C19" s="40"/>
      <c r="D19" s="41" t="s">
        <v>8</v>
      </c>
      <c r="E19" s="24">
        <v>93</v>
      </c>
      <c r="F19" s="42" t="s">
        <v>9</v>
      </c>
      <c r="G19" s="42" t="s">
        <v>9</v>
      </c>
      <c r="H19" s="42" t="s">
        <v>9</v>
      </c>
    </row>
    <row r="20" spans="1:9" s="43" customFormat="1" ht="19.5" customHeight="1">
      <c r="A20" s="39">
        <f t="shared" si="0"/>
        <v>18</v>
      </c>
      <c r="B20" s="33" t="s">
        <v>53</v>
      </c>
      <c r="C20" s="40"/>
      <c r="D20" s="41" t="s">
        <v>7</v>
      </c>
      <c r="E20" s="24">
        <v>1284</v>
      </c>
      <c r="F20" s="42" t="s">
        <v>9</v>
      </c>
      <c r="G20" s="42" t="s">
        <v>9</v>
      </c>
      <c r="H20" s="42" t="s">
        <v>9</v>
      </c>
    </row>
    <row r="21" spans="1:9" s="43" customFormat="1">
      <c r="A21" s="39"/>
      <c r="B21" s="34" t="s">
        <v>46</v>
      </c>
      <c r="C21" s="40"/>
      <c r="D21" s="41"/>
      <c r="E21" s="24"/>
      <c r="F21" s="42"/>
      <c r="G21" s="42"/>
      <c r="H21" s="42"/>
    </row>
    <row r="22" spans="1:9" s="43" customFormat="1" ht="21" customHeight="1">
      <c r="A22" s="39">
        <f t="shared" si="0"/>
        <v>1</v>
      </c>
      <c r="B22" s="33" t="s">
        <v>27</v>
      </c>
      <c r="C22" s="40" t="s">
        <v>26</v>
      </c>
      <c r="D22" s="41" t="s">
        <v>8</v>
      </c>
      <c r="E22" s="24">
        <v>47350</v>
      </c>
      <c r="F22" s="42" t="s">
        <v>9</v>
      </c>
      <c r="G22" s="42" t="s">
        <v>9</v>
      </c>
      <c r="H22" s="42" t="s">
        <v>9</v>
      </c>
    </row>
    <row r="23" spans="1:9" s="43" customFormat="1" ht="18.75" customHeight="1">
      <c r="A23" s="39">
        <f t="shared" si="0"/>
        <v>2</v>
      </c>
      <c r="B23" s="33" t="s">
        <v>28</v>
      </c>
      <c r="C23" s="40" t="s">
        <v>26</v>
      </c>
      <c r="D23" s="41" t="s">
        <v>8</v>
      </c>
      <c r="E23" s="24">
        <v>17016</v>
      </c>
      <c r="F23" s="42" t="s">
        <v>9</v>
      </c>
      <c r="G23" s="42" t="s">
        <v>9</v>
      </c>
      <c r="H23" s="42" t="s">
        <v>9</v>
      </c>
    </row>
    <row r="24" spans="1:9" s="43" customFormat="1" ht="18.75" customHeight="1">
      <c r="A24" s="39">
        <f t="shared" si="0"/>
        <v>3</v>
      </c>
      <c r="B24" s="33" t="s">
        <v>29</v>
      </c>
      <c r="C24" s="40" t="s">
        <v>31</v>
      </c>
      <c r="D24" s="41" t="s">
        <v>8</v>
      </c>
      <c r="E24" s="24">
        <v>5922</v>
      </c>
      <c r="F24" s="42" t="s">
        <v>9</v>
      </c>
      <c r="G24" s="42" t="s">
        <v>9</v>
      </c>
      <c r="H24" s="42" t="s">
        <v>9</v>
      </c>
    </row>
    <row r="25" spans="1:9" s="43" customFormat="1" ht="17.25" customHeight="1">
      <c r="A25" s="39">
        <f t="shared" si="0"/>
        <v>4</v>
      </c>
      <c r="B25" s="33" t="s">
        <v>30</v>
      </c>
      <c r="C25" s="40" t="s">
        <v>32</v>
      </c>
      <c r="D25" s="41" t="s">
        <v>8</v>
      </c>
      <c r="E25" s="24">
        <v>6250</v>
      </c>
      <c r="F25" s="42" t="s">
        <v>9</v>
      </c>
      <c r="G25" s="42" t="s">
        <v>9</v>
      </c>
      <c r="H25" s="42" t="s">
        <v>9</v>
      </c>
    </row>
    <row r="26" spans="1:9" s="43" customFormat="1">
      <c r="A26" s="39"/>
      <c r="B26" s="34" t="s">
        <v>47</v>
      </c>
      <c r="C26" s="40"/>
      <c r="D26" s="41"/>
      <c r="E26" s="24"/>
      <c r="F26" s="42"/>
      <c r="G26" s="42"/>
      <c r="H26" s="42"/>
    </row>
    <row r="27" spans="1:9" s="43" customFormat="1" ht="31.5" customHeight="1">
      <c r="A27" s="39">
        <f t="shared" si="0"/>
        <v>1</v>
      </c>
      <c r="B27" s="35" t="s">
        <v>58</v>
      </c>
      <c r="C27" s="40" t="s">
        <v>23</v>
      </c>
      <c r="D27" s="41" t="s">
        <v>24</v>
      </c>
      <c r="E27" s="24">
        <v>24480</v>
      </c>
      <c r="F27" s="42" t="s">
        <v>9</v>
      </c>
      <c r="G27" s="42" t="s">
        <v>9</v>
      </c>
      <c r="H27" s="42" t="s">
        <v>9</v>
      </c>
    </row>
    <row r="28" spans="1:9" ht="22.5" customHeight="1"/>
    <row r="29" spans="1:9" s="3" customFormat="1" ht="18.75" customHeight="1">
      <c r="A29" s="49" t="s">
        <v>10</v>
      </c>
      <c r="B29" s="49"/>
      <c r="C29" s="23"/>
      <c r="D29" s="23"/>
      <c r="E29" s="23"/>
      <c r="F29" s="23"/>
      <c r="G29" s="23"/>
      <c r="H29" s="23"/>
      <c r="I29" s="23"/>
    </row>
    <row r="30" spans="1:9" s="3" customFormat="1" ht="15" customHeight="1">
      <c r="A30" s="36" t="s">
        <v>11</v>
      </c>
      <c r="B30" s="25"/>
      <c r="C30" s="25"/>
      <c r="D30" s="25"/>
      <c r="E30" s="25"/>
      <c r="F30" s="25"/>
      <c r="G30" s="25"/>
      <c r="H30" s="25"/>
      <c r="I30" s="25"/>
    </row>
    <row r="31" spans="1:9" s="3" customFormat="1" ht="15" customHeight="1">
      <c r="A31" s="36" t="s">
        <v>12</v>
      </c>
      <c r="B31" s="25"/>
      <c r="C31" s="25"/>
      <c r="D31" s="25"/>
      <c r="E31" s="25"/>
      <c r="F31" s="25"/>
      <c r="G31" s="25"/>
      <c r="H31" s="25"/>
      <c r="I31" s="25"/>
    </row>
    <row r="32" spans="1:9" s="3" customFormat="1" ht="15" customHeight="1">
      <c r="A32" s="36" t="s">
        <v>13</v>
      </c>
      <c r="B32" s="25"/>
      <c r="C32" s="25"/>
      <c r="D32" s="25"/>
      <c r="E32" s="25"/>
      <c r="F32" s="25"/>
      <c r="G32" s="25"/>
      <c r="H32" s="25"/>
      <c r="I32" s="25"/>
    </row>
    <row r="33" spans="1:9" s="3" customFormat="1" ht="15" customHeight="1">
      <c r="A33" s="36" t="s">
        <v>14</v>
      </c>
      <c r="B33" s="25"/>
      <c r="C33" s="25"/>
      <c r="D33" s="25"/>
      <c r="E33" s="25"/>
      <c r="F33" s="25"/>
      <c r="G33" s="25"/>
      <c r="H33" s="25"/>
      <c r="I33" s="25"/>
    </row>
    <row r="34" spans="1:9" s="3" customFormat="1" ht="15" customHeight="1">
      <c r="A34" s="37" t="s">
        <v>15</v>
      </c>
      <c r="B34" s="31"/>
      <c r="C34" s="31"/>
      <c r="D34" s="31"/>
      <c r="E34" s="31"/>
      <c r="F34" s="31"/>
      <c r="G34" s="31"/>
      <c r="H34" s="31"/>
      <c r="I34" s="31"/>
    </row>
    <row r="35" spans="1:9" s="3" customFormat="1" ht="15" customHeight="1">
      <c r="A35" s="37" t="s">
        <v>16</v>
      </c>
      <c r="B35" s="31"/>
      <c r="C35" s="31"/>
      <c r="D35" s="31"/>
      <c r="E35" s="31"/>
      <c r="F35" s="31"/>
      <c r="G35" s="31"/>
      <c r="H35" s="31"/>
      <c r="I35" s="31"/>
    </row>
    <row r="36" spans="1:9" s="3" customFormat="1" ht="15" customHeight="1">
      <c r="A36" s="37" t="s">
        <v>17</v>
      </c>
      <c r="B36" s="31"/>
      <c r="C36" s="31"/>
      <c r="D36" s="31"/>
      <c r="E36" s="31"/>
      <c r="F36" s="31"/>
      <c r="G36" s="31"/>
      <c r="H36" s="31"/>
      <c r="I36" s="31"/>
    </row>
    <row r="37" spans="1:9" s="3" customFormat="1" ht="15" customHeight="1">
      <c r="A37" s="37" t="s">
        <v>18</v>
      </c>
      <c r="B37" s="31"/>
      <c r="C37" s="31"/>
      <c r="D37" s="31"/>
      <c r="E37" s="31"/>
      <c r="F37" s="31"/>
      <c r="G37" s="31"/>
      <c r="H37" s="31"/>
      <c r="I37" s="31"/>
    </row>
    <row r="38" spans="1:9" s="3" customFormat="1" ht="15" customHeight="1">
      <c r="A38" s="37" t="s">
        <v>19</v>
      </c>
      <c r="B38" s="31"/>
      <c r="C38" s="31"/>
      <c r="D38" s="31"/>
      <c r="E38" s="31"/>
      <c r="F38" s="31"/>
      <c r="G38" s="31"/>
      <c r="H38" s="31"/>
      <c r="I38" s="31"/>
    </row>
    <row r="39" spans="1:9" s="3" customFormat="1" ht="15" customHeight="1">
      <c r="A39" s="36" t="s">
        <v>20</v>
      </c>
      <c r="B39" s="25"/>
      <c r="C39" s="25"/>
      <c r="D39" s="25"/>
      <c r="E39" s="25"/>
      <c r="F39" s="25"/>
      <c r="G39" s="25"/>
      <c r="H39" s="25"/>
      <c r="I39" s="25"/>
    </row>
    <row r="40" spans="1:9" s="3" customFormat="1" ht="39.75" customHeight="1">
      <c r="A40" s="38" t="s">
        <v>21</v>
      </c>
      <c r="B40" s="29"/>
      <c r="C40" s="29"/>
      <c r="D40" s="29"/>
      <c r="E40" s="29"/>
      <c r="F40" s="29"/>
      <c r="G40" s="29"/>
      <c r="H40" s="29"/>
      <c r="I40" s="29"/>
    </row>
    <row r="41" spans="1:9" s="3" customFormat="1" ht="12.75">
      <c r="A41" s="38"/>
      <c r="B41" s="29"/>
      <c r="C41" s="29"/>
      <c r="D41" s="29"/>
      <c r="E41" s="29"/>
      <c r="F41" s="29"/>
      <c r="G41" s="29"/>
      <c r="H41" s="29"/>
      <c r="I41" s="29"/>
    </row>
    <row r="42" spans="1:9" s="3" customFormat="1" ht="12.75">
      <c r="A42" s="38"/>
      <c r="B42" s="29"/>
      <c r="C42" s="29"/>
      <c r="D42" s="29"/>
      <c r="E42" s="29"/>
      <c r="F42" s="29"/>
      <c r="G42" s="29"/>
      <c r="H42" s="29"/>
      <c r="I42" s="29"/>
    </row>
    <row r="43" spans="1:9" s="3" customFormat="1" ht="12.75">
      <c r="A43" s="28"/>
      <c r="B43" s="28"/>
      <c r="C43" s="28"/>
      <c r="D43" s="28"/>
      <c r="E43" s="28"/>
      <c r="F43" s="28"/>
      <c r="G43" s="28"/>
      <c r="H43" s="28"/>
      <c r="I43" s="28"/>
    </row>
    <row r="44" spans="1:9" s="3" customFormat="1" ht="12.75" customHeight="1">
      <c r="A44" s="22" t="s">
        <v>22</v>
      </c>
      <c r="B44" s="23"/>
      <c r="D44" s="56" t="s">
        <v>59</v>
      </c>
      <c r="E44" s="56"/>
      <c r="F44" s="56"/>
      <c r="G44" s="26"/>
    </row>
    <row r="45" spans="1:9" s="3" customFormat="1" ht="12.75">
      <c r="B45" s="21"/>
      <c r="C45" s="21"/>
      <c r="D45" s="21"/>
      <c r="E45" s="21"/>
      <c r="F45" s="27"/>
      <c r="G45" s="21"/>
      <c r="H45" s="21"/>
    </row>
    <row r="46" spans="1:9" s="3" customFormat="1" ht="12.75">
      <c r="B46" s="27"/>
      <c r="C46" s="27"/>
      <c r="D46" s="27"/>
      <c r="E46" s="27"/>
      <c r="F46" s="27"/>
      <c r="G46" s="27"/>
      <c r="H46" s="27"/>
    </row>
    <row r="47" spans="1:9" s="3" customFormat="1" ht="12.75">
      <c r="B47" s="27"/>
      <c r="C47" s="27"/>
      <c r="D47" s="27"/>
      <c r="E47" s="27"/>
      <c r="F47" s="27"/>
      <c r="G47" s="27"/>
      <c r="H47" s="27"/>
    </row>
    <row r="48" spans="1:9" s="3" customFormat="1" ht="27" customHeight="1">
      <c r="B48" s="27"/>
      <c r="C48" s="27"/>
      <c r="D48" s="27"/>
      <c r="E48" s="27"/>
      <c r="F48" s="27"/>
      <c r="G48" s="27"/>
      <c r="H48" s="27"/>
    </row>
    <row r="49" spans="1:8" s="3" customFormat="1" ht="12.75">
      <c r="B49" s="27"/>
      <c r="C49" s="27"/>
      <c r="D49" s="27"/>
      <c r="E49" s="27"/>
      <c r="F49" s="27"/>
      <c r="G49" s="27"/>
      <c r="H49" s="27"/>
    </row>
    <row r="50" spans="1:8" s="3" customFormat="1" ht="12.75">
      <c r="B50" s="30"/>
      <c r="C50" s="30"/>
      <c r="D50" s="30"/>
      <c r="E50" s="30"/>
      <c r="F50" s="30"/>
      <c r="G50" s="30"/>
      <c r="H50" s="30"/>
    </row>
    <row r="51" spans="1:8" s="6" customFormat="1" ht="12.75">
      <c r="A51" s="11"/>
      <c r="B51" s="11"/>
      <c r="C51" s="12"/>
      <c r="D51" s="12"/>
      <c r="E51" s="16"/>
      <c r="F51" s="16"/>
      <c r="G51" s="4"/>
      <c r="H51" s="4"/>
    </row>
    <row r="52" spans="1:8" s="6" customFormat="1" ht="12.75">
      <c r="A52" s="13"/>
      <c r="B52" s="13"/>
      <c r="C52" s="13"/>
      <c r="D52" s="13"/>
      <c r="E52" s="14"/>
      <c r="F52" s="14"/>
      <c r="G52" s="5"/>
      <c r="H52" s="5"/>
    </row>
    <row r="53" spans="1:8" s="6" customFormat="1" ht="31.5" customHeight="1">
      <c r="A53" s="13"/>
      <c r="B53" s="46"/>
      <c r="C53" s="46"/>
      <c r="D53" s="46"/>
      <c r="E53" s="17"/>
      <c r="F53" s="44"/>
      <c r="G53" s="48"/>
      <c r="H53" s="48"/>
    </row>
    <row r="54" spans="1:8" s="6" customFormat="1" ht="12.75">
      <c r="A54" s="13"/>
      <c r="B54" s="19"/>
      <c r="C54" s="19"/>
      <c r="D54" s="19"/>
      <c r="E54" s="17"/>
      <c r="F54" s="44"/>
      <c r="G54" s="8"/>
      <c r="H54" s="20"/>
    </row>
    <row r="55" spans="1:8" s="6" customFormat="1" ht="12.75">
      <c r="A55" s="13"/>
      <c r="B55" s="46"/>
      <c r="C55" s="46"/>
      <c r="D55" s="46"/>
      <c r="E55" s="18"/>
      <c r="F55" s="18"/>
      <c r="G55" s="48"/>
      <c r="H55" s="48"/>
    </row>
    <row r="56" spans="1:8" s="6" customFormat="1" ht="12.75">
      <c r="A56" s="13"/>
      <c r="B56" s="15"/>
      <c r="C56" s="15"/>
      <c r="D56" s="15"/>
      <c r="E56" s="18"/>
      <c r="F56" s="18"/>
      <c r="G56" s="9"/>
      <c r="H56" s="20"/>
    </row>
    <row r="57" spans="1:8" s="6" customFormat="1" ht="12.75">
      <c r="A57" s="13"/>
      <c r="B57" s="46"/>
      <c r="C57" s="46"/>
      <c r="D57" s="46"/>
      <c r="E57" s="17"/>
      <c r="F57" s="44"/>
      <c r="G57" s="47"/>
      <c r="H57" s="47"/>
    </row>
  </sheetData>
  <mergeCells count="12">
    <mergeCell ref="A1:H1"/>
    <mergeCell ref="B57:D57"/>
    <mergeCell ref="G57:H57"/>
    <mergeCell ref="B53:D53"/>
    <mergeCell ref="G53:H53"/>
    <mergeCell ref="B55:D55"/>
    <mergeCell ref="G55:H55"/>
    <mergeCell ref="A29:B29"/>
    <mergeCell ref="F3:F7"/>
    <mergeCell ref="H3:H7"/>
    <mergeCell ref="D44:F44"/>
    <mergeCell ref="G3:G9"/>
  </mergeCells>
  <pageMargins left="0.3" right="0.25" top="0.75" bottom="0.66" header="0.3" footer="0.3"/>
  <pageSetup paperSize="9" scale="81" firstPageNumber="424" fitToHeight="0" orientation="landscape" useFirstPageNumber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LOT 1</vt:lpstr>
      <vt:lpstr>'LOT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2025-12-09T13:27:55Z</dcterms:modified>
</cp:coreProperties>
</file>